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treas\Downloads\"/>
    </mc:Choice>
  </mc:AlternateContent>
  <xr:revisionPtr revIDLastSave="0" documentId="8_{143E4CAC-C979-4430-B33E-2997FE980C93}" xr6:coauthVersionLast="47" xr6:coauthVersionMax="47" xr10:uidLastSave="{00000000-0000-0000-0000-000000000000}"/>
  <bookViews>
    <workbookView xWindow="0" yWindow="20" windowWidth="19180" windowHeight="10060" xr2:uid="{00000000-000D-0000-FFFF-FFFF00000000}"/>
  </bookViews>
  <sheets>
    <sheet name="Check Reque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2" l="1"/>
  <c r="J13" i="2"/>
  <c r="J12" i="2"/>
  <c r="J11" i="2"/>
  <c r="J10" i="2"/>
  <c r="J9" i="2"/>
  <c r="J8" i="2"/>
  <c r="J14" i="2"/>
  <c r="J15" i="2" l="1"/>
  <c r="K26" i="2" s="1"/>
</calcChain>
</file>

<file path=xl/sharedStrings.xml><?xml version="1.0" encoding="utf-8"?>
<sst xmlns="http://schemas.openxmlformats.org/spreadsheetml/2006/main" count="63" uniqueCount="50">
  <si>
    <t>Name of Requestor</t>
  </si>
  <si>
    <t>Street Address</t>
  </si>
  <si>
    <t>City</t>
  </si>
  <si>
    <t>Zip</t>
  </si>
  <si>
    <t>Email</t>
  </si>
  <si>
    <t>Phone</t>
  </si>
  <si>
    <t>Name of Payee</t>
  </si>
  <si>
    <t>Event Date</t>
  </si>
  <si>
    <t>Meeting or Event</t>
  </si>
  <si>
    <t>Rate</t>
  </si>
  <si>
    <t>Total</t>
  </si>
  <si>
    <t>MM#</t>
  </si>
  <si>
    <t>Budget</t>
  </si>
  <si>
    <t>Committee</t>
  </si>
  <si>
    <t>Purchase Date</t>
  </si>
  <si>
    <t>Event or Committee</t>
  </si>
  <si>
    <t>Description of Purchase</t>
  </si>
  <si>
    <t>Purchase Amt</t>
  </si>
  <si>
    <t>KEY &gt;&gt;&gt;</t>
  </si>
  <si>
    <t>Budgets</t>
  </si>
  <si>
    <t>Committees</t>
  </si>
  <si>
    <t>Date Received</t>
  </si>
  <si>
    <t>Notes</t>
  </si>
  <si>
    <t>Operating</t>
  </si>
  <si>
    <t>Date</t>
  </si>
  <si>
    <t>Treasurer Signature</t>
  </si>
  <si>
    <t>Ed/Train</t>
  </si>
  <si>
    <t>Steward</t>
  </si>
  <si>
    <t>ICC</t>
  </si>
  <si>
    <t>Committee Chair/Officer Signature</t>
  </si>
  <si>
    <t>Proj Charter</t>
  </si>
  <si>
    <t>LD Picnic</t>
  </si>
  <si>
    <t>PAC</t>
  </si>
  <si>
    <t>Round Trip
Miles</t>
  </si>
  <si>
    <t>Contr Def</t>
  </si>
  <si>
    <t>Comm Liais</t>
  </si>
  <si>
    <t>Requestor Signature:</t>
  </si>
  <si>
    <t>Starting City</t>
  </si>
  <si>
    <t>Ending City</t>
  </si>
  <si>
    <t>Per Diem</t>
  </si>
  <si>
    <t>AFSCME Strong</t>
  </si>
  <si>
    <t>******* DO NOT WRITE BELOW THIS LINE *******</t>
  </si>
  <si>
    <r>
      <t>Mileage</t>
    </r>
    <r>
      <rPr>
        <b/>
        <sz val="12"/>
        <color indexed="8"/>
        <rFont val="Arial"/>
        <family val="2"/>
      </rPr>
      <t>*</t>
    </r>
  </si>
  <si>
    <r>
      <t>Check Request or Purchase Reimbursement</t>
    </r>
    <r>
      <rPr>
        <sz val="12"/>
        <color indexed="8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(must attach all receipts)</t>
    </r>
  </si>
  <si>
    <t>*Attach Google map or equivalent distance documentation for trip(s).</t>
  </si>
  <si>
    <t>Total:</t>
  </si>
  <si>
    <t>Total for All Amounts:</t>
  </si>
  <si>
    <t>**Treasurer Use Only**</t>
  </si>
  <si>
    <t>State</t>
  </si>
  <si>
    <t xml:space="preserve"> AFSCME LOCAL 328
2023 CHECK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</si>
</sst>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00"/>
  </numFmts>
  <fonts count="22" x14ac:knownFonts="1">
    <font>
      <sz val="12"/>
      <color indexed="8"/>
      <name val="Verdana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1"/>
      <color indexed="8"/>
      <name val="Arial"/>
      <family val="2"/>
    </font>
    <font>
      <b/>
      <sz val="18"/>
      <color indexed="9"/>
      <name val="Arial"/>
      <family val="2"/>
    </font>
    <font>
      <sz val="18"/>
      <color indexed="8"/>
      <name val="Arial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u/>
      <sz val="11"/>
      <color indexed="8"/>
      <name val="Arial"/>
      <family val="2"/>
    </font>
    <font>
      <u/>
      <sz val="12"/>
      <color theme="10"/>
      <name val="Verdana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2"/>
      <name val="Arial"/>
      <family val="2"/>
    </font>
    <font>
      <sz val="12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EFBEC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</cellStyleXfs>
  <cellXfs count="124">
    <xf numFmtId="0" fontId="0" fillId="0" borderId="0" xfId="0">
      <alignment vertical="top" wrapText="1"/>
    </xf>
    <xf numFmtId="0" fontId="17" fillId="0" borderId="22" xfId="0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horizontal="center" vertical="center"/>
      <protection locked="0"/>
    </xf>
    <xf numFmtId="2" fontId="17" fillId="0" borderId="25" xfId="0" applyNumberFormat="1" applyFont="1" applyFill="1" applyBorder="1" applyAlignment="1" applyProtection="1">
      <alignment vertical="center"/>
      <protection locked="0"/>
    </xf>
    <xf numFmtId="2" fontId="17" fillId="0" borderId="22" xfId="0" applyNumberFormat="1" applyFont="1" applyBorder="1" applyAlignment="1" applyProtection="1">
      <alignment horizontal="right" vertical="center"/>
      <protection locked="0"/>
    </xf>
    <xf numFmtId="0" fontId="21" fillId="0" borderId="0" xfId="0" applyFont="1">
      <alignment vertical="top" wrapText="1"/>
    </xf>
    <xf numFmtId="0" fontId="14" fillId="3" borderId="0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2" fontId="14" fillId="3" borderId="1" xfId="0" applyNumberFormat="1" applyFont="1" applyFill="1" applyBorder="1" applyAlignment="1" applyProtection="1">
      <alignment vertical="center" wrapText="1"/>
      <protection locked="0"/>
    </xf>
    <xf numFmtId="49" fontId="18" fillId="7" borderId="22" xfId="0" applyNumberFormat="1" applyFont="1" applyFill="1" applyBorder="1" applyAlignment="1" applyProtection="1">
      <alignment vertical="center" wrapText="1"/>
      <protection locked="0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49" fontId="18" fillId="7" borderId="5" xfId="0" applyNumberFormat="1" applyFont="1" applyFill="1" applyBorder="1" applyAlignment="1" applyProtection="1">
      <alignment vertical="center" wrapText="1"/>
      <protection locked="0"/>
    </xf>
    <xf numFmtId="49" fontId="12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5" xfId="0" applyNumberFormat="1" applyFont="1" applyFill="1" applyBorder="1" applyAlignment="1" applyProtection="1">
      <alignment vertical="center" wrapText="1"/>
      <protection locked="0"/>
    </xf>
    <xf numFmtId="49" fontId="8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18" fillId="7" borderId="22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vertical="center" wrapText="1"/>
    </xf>
    <xf numFmtId="2" fontId="10" fillId="8" borderId="1" xfId="0" applyNumberFormat="1" applyFont="1" applyFill="1" applyBorder="1" applyAlignment="1" applyProtection="1">
      <alignment horizontal="right" vertical="center" wrapText="1"/>
    </xf>
    <xf numFmtId="2" fontId="10" fillId="8" borderId="31" xfId="0" applyNumberFormat="1" applyFont="1" applyFill="1" applyBorder="1" applyProtection="1">
      <alignment vertical="top" wrapText="1"/>
    </xf>
    <xf numFmtId="2" fontId="20" fillId="0" borderId="27" xfId="0" applyNumberFormat="1" applyFont="1" applyFill="1" applyBorder="1" applyAlignment="1" applyProtection="1">
      <alignment vertical="center" wrapText="1"/>
    </xf>
    <xf numFmtId="2" fontId="14" fillId="3" borderId="3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4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right" vertical="center" wrapText="1"/>
      <protection locked="0"/>
    </xf>
    <xf numFmtId="2" fontId="20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7" xfId="0" applyNumberFormat="1" applyFont="1" applyFill="1" applyBorder="1" applyAlignment="1" applyProtection="1">
      <alignment horizontal="left" vertical="top" wrapText="1"/>
      <protection locked="0"/>
    </xf>
    <xf numFmtId="2" fontId="10" fillId="8" borderId="5" xfId="0" applyNumberFormat="1" applyFont="1" applyFill="1" applyBorder="1" applyAlignment="1" applyProtection="1">
      <alignment horizontal="right" vertical="top" wrapText="1"/>
      <protection locked="0"/>
    </xf>
    <xf numFmtId="0" fontId="14" fillId="3" borderId="31" xfId="0" applyFont="1" applyFill="1" applyBorder="1" applyAlignment="1" applyProtection="1">
      <alignment horizontal="left" vertical="center" wrapText="1"/>
      <protection locked="0"/>
    </xf>
    <xf numFmtId="0" fontId="14" fillId="3" borderId="41" xfId="0" applyFont="1" applyFill="1" applyBorder="1" applyAlignment="1" applyProtection="1">
      <alignment horizontal="left" vertical="center" wrapText="1"/>
      <protection locked="0"/>
    </xf>
    <xf numFmtId="0" fontId="14" fillId="3" borderId="39" xfId="0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Protection="1">
      <alignment vertical="top" wrapText="1"/>
      <protection locked="0"/>
    </xf>
    <xf numFmtId="0" fontId="5" fillId="3" borderId="9" xfId="0" applyFont="1" applyFill="1" applyBorder="1" applyProtection="1">
      <alignment vertical="top" wrapText="1"/>
      <protection locked="0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14" fillId="3" borderId="40" xfId="0" applyFont="1" applyFill="1" applyBorder="1" applyAlignment="1" applyProtection="1">
      <alignment horizontal="center" vertical="center" wrapText="1"/>
      <protection locked="0"/>
    </xf>
    <xf numFmtId="49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Protection="1">
      <alignment vertical="top" wrapText="1"/>
      <protection locked="0"/>
    </xf>
    <xf numFmtId="0" fontId="14" fillId="3" borderId="1" xfId="0" applyFont="1" applyFill="1" applyBorder="1" applyProtection="1">
      <alignment vertical="top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2" fontId="14" fillId="3" borderId="1" xfId="0" applyNumberFormat="1" applyFont="1" applyFill="1" applyBorder="1" applyAlignment="1" applyProtection="1">
      <alignment vertical="center" wrapText="1"/>
    </xf>
    <xf numFmtId="2" fontId="14" fillId="3" borderId="1" xfId="0" applyNumberFormat="1" applyFont="1" applyFill="1" applyBorder="1" applyProtection="1">
      <alignment vertical="top" wrapText="1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1" xfId="0" applyNumberFormat="1" applyFont="1" applyFill="1" applyBorder="1" applyAlignment="1" applyProtection="1">
      <alignment vertical="center" wrapText="1"/>
    </xf>
    <xf numFmtId="2" fontId="10" fillId="8" borderId="1" xfId="0" applyNumberFormat="1" applyFont="1" applyFill="1" applyBorder="1" applyProtection="1">
      <alignment vertical="top" wrapText="1"/>
    </xf>
    <xf numFmtId="14" fontId="8" fillId="8" borderId="26" xfId="0" applyNumberFormat="1" applyFont="1" applyFill="1" applyBorder="1" applyAlignment="1" applyProtection="1">
      <alignment horizontal="center" vertical="center" wrapText="1"/>
      <protection locked="0"/>
    </xf>
    <xf numFmtId="14" fontId="8" fillId="8" borderId="27" xfId="0" applyNumberFormat="1" applyFont="1" applyFill="1" applyBorder="1" applyAlignment="1" applyProtection="1">
      <alignment horizontal="center" vertical="center" wrapText="1"/>
      <protection locked="0"/>
    </xf>
    <xf numFmtId="14" fontId="8" fillId="8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Protection="1">
      <alignment vertical="top" wrapText="1"/>
      <protection locked="0"/>
    </xf>
    <xf numFmtId="0" fontId="1" fillId="5" borderId="12" xfId="0" applyFont="1" applyFill="1" applyBorder="1" applyProtection="1">
      <alignment vertical="top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Protection="1">
      <alignment vertical="top" wrapText="1"/>
      <protection locked="0"/>
    </xf>
    <xf numFmtId="0" fontId="14" fillId="3" borderId="2" xfId="0" applyFont="1" applyFill="1" applyBorder="1" applyProtection="1">
      <alignment vertical="top" wrapText="1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28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3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 applyProtection="1">
      <alignment horizontal="center" vertical="top" wrapText="1"/>
      <protection locked="0"/>
    </xf>
    <xf numFmtId="0" fontId="18" fillId="3" borderId="20" xfId="0" applyFont="1" applyFill="1" applyBorder="1" applyAlignment="1" applyProtection="1">
      <alignment horizontal="center" vertical="top" wrapText="1"/>
      <protection locked="0"/>
    </xf>
    <xf numFmtId="14" fontId="14" fillId="7" borderId="6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vertical="center" wrapText="1"/>
      <protection locked="0"/>
    </xf>
    <xf numFmtId="0" fontId="14" fillId="3" borderId="14" xfId="0" applyFont="1" applyFill="1" applyBorder="1" applyProtection="1">
      <alignment vertical="top" wrapText="1"/>
      <protection locked="0"/>
    </xf>
    <xf numFmtId="49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 applyProtection="1">
      <alignment horizontal="center" vertical="center" wrapText="1"/>
      <protection locked="0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49" fontId="8" fillId="6" borderId="4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37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0" xfId="5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49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FF0000"/>
      <rgbColor rgb="FF004BD4"/>
      <rgbColor rgb="FFCDE8B5"/>
      <rgbColor rgb="FFBDC0BF"/>
      <rgbColor rgb="FFA7C6FF"/>
      <rgbColor rgb="FFDDDDDD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zoomScaleNormal="100" workbookViewId="0">
      <selection activeCell="A26" sqref="A26:G26"/>
    </sheetView>
  </sheetViews>
  <sheetFormatPr defaultColWidth="8.59765625" defaultRowHeight="15" x14ac:dyDescent="0.3"/>
  <cols>
    <col min="1" max="1" width="13.1328125" customWidth="1"/>
    <col min="2" max="2" width="15.46484375" customWidth="1"/>
    <col min="3" max="3" width="18.46484375" customWidth="1"/>
    <col min="10" max="11" width="8.265625" customWidth="1"/>
    <col min="12" max="12" width="9.265625" customWidth="1"/>
    <col min="13" max="13" width="11.46484375" bestFit="1" customWidth="1"/>
    <col min="14" max="14" width="9.1328125" bestFit="1" customWidth="1"/>
  </cols>
  <sheetData>
    <row r="1" spans="1:14" ht="64" customHeight="1" x14ac:dyDescent="0.3">
      <c r="A1" s="45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.5" x14ac:dyDescent="0.3">
      <c r="A2" s="122" t="s">
        <v>0</v>
      </c>
      <c r="B2" s="48"/>
      <c r="C2" s="105" t="s">
        <v>1</v>
      </c>
      <c r="D2" s="106"/>
      <c r="E2" s="105" t="s">
        <v>2</v>
      </c>
      <c r="F2" s="113"/>
      <c r="G2" s="106"/>
      <c r="H2" s="7" t="s">
        <v>48</v>
      </c>
      <c r="I2" s="8" t="s">
        <v>3</v>
      </c>
      <c r="J2" s="115" t="s">
        <v>4</v>
      </c>
      <c r="K2" s="115"/>
      <c r="L2" s="115"/>
      <c r="M2" s="109" t="s">
        <v>5</v>
      </c>
      <c r="N2" s="110"/>
    </row>
    <row r="3" spans="1:14" s="5" customFormat="1" ht="15" customHeight="1" x14ac:dyDescent="0.3">
      <c r="A3" s="49"/>
      <c r="B3" s="49"/>
      <c r="C3" s="49"/>
      <c r="D3" s="49"/>
      <c r="E3" s="117"/>
      <c r="F3" s="117"/>
      <c r="G3" s="117"/>
      <c r="H3" s="118"/>
      <c r="I3" s="119"/>
      <c r="J3" s="52"/>
      <c r="K3" s="52"/>
      <c r="L3" s="52"/>
      <c r="M3" s="120"/>
      <c r="N3" s="121"/>
    </row>
    <row r="4" spans="1:14" ht="15.5" x14ac:dyDescent="0.3">
      <c r="A4" s="50" t="s">
        <v>6</v>
      </c>
      <c r="B4" s="51"/>
      <c r="C4" s="107" t="s">
        <v>1</v>
      </c>
      <c r="D4" s="108"/>
      <c r="E4" s="107" t="s">
        <v>2</v>
      </c>
      <c r="F4" s="114"/>
      <c r="G4" s="108"/>
      <c r="H4" s="9" t="s">
        <v>48</v>
      </c>
      <c r="I4" s="10" t="s">
        <v>3</v>
      </c>
      <c r="J4" s="116" t="s">
        <v>4</v>
      </c>
      <c r="K4" s="116"/>
      <c r="L4" s="116"/>
      <c r="M4" s="111" t="s">
        <v>5</v>
      </c>
      <c r="N4" s="112"/>
    </row>
    <row r="5" spans="1:14" s="6" customFormat="1" ht="15.5" x14ac:dyDescent="0.3">
      <c r="A5" s="57"/>
      <c r="B5" s="57"/>
      <c r="C5" s="57"/>
      <c r="D5" s="57"/>
      <c r="E5" s="57"/>
      <c r="F5" s="57"/>
      <c r="G5" s="57"/>
      <c r="H5" s="23"/>
      <c r="I5" s="23"/>
      <c r="J5" s="96"/>
      <c r="K5" s="97"/>
      <c r="L5" s="98"/>
      <c r="M5" s="96"/>
      <c r="N5" s="98"/>
    </row>
    <row r="6" spans="1:14" ht="15.75" customHeight="1" x14ac:dyDescent="0.3">
      <c r="A6" s="99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L6" s="102" t="s">
        <v>47</v>
      </c>
      <c r="M6" s="103"/>
      <c r="N6" s="104"/>
    </row>
    <row r="7" spans="1:14" ht="41" customHeight="1" x14ac:dyDescent="0.3">
      <c r="A7" s="11" t="s">
        <v>7</v>
      </c>
      <c r="B7" s="12" t="s">
        <v>8</v>
      </c>
      <c r="C7" s="12" t="s">
        <v>37</v>
      </c>
      <c r="D7" s="53" t="s">
        <v>38</v>
      </c>
      <c r="E7" s="54"/>
      <c r="F7" s="55"/>
      <c r="G7" s="12" t="s">
        <v>33</v>
      </c>
      <c r="H7" s="12" t="s">
        <v>39</v>
      </c>
      <c r="I7" s="12" t="s">
        <v>9</v>
      </c>
      <c r="J7" s="53" t="s">
        <v>10</v>
      </c>
      <c r="K7" s="56"/>
      <c r="L7" s="13" t="s">
        <v>11</v>
      </c>
      <c r="M7" s="13" t="s">
        <v>12</v>
      </c>
      <c r="N7" s="14" t="s">
        <v>13</v>
      </c>
    </row>
    <row r="8" spans="1:14" ht="15.5" x14ac:dyDescent="0.3">
      <c r="A8" s="2"/>
      <c r="B8" s="1"/>
      <c r="C8" s="15"/>
      <c r="D8" s="58"/>
      <c r="E8" s="56"/>
      <c r="F8" s="56"/>
      <c r="G8" s="3"/>
      <c r="H8" s="16"/>
      <c r="I8" s="31">
        <v>0.65500000000000003</v>
      </c>
      <c r="J8" s="59">
        <f t="shared" ref="J8:J13" si="0">ROUND(G8*I8,2)</f>
        <v>0</v>
      </c>
      <c r="K8" s="60"/>
      <c r="L8" s="17"/>
      <c r="M8" s="17"/>
      <c r="N8" s="17"/>
    </row>
    <row r="9" spans="1:14" ht="15" customHeight="1" x14ac:dyDescent="0.3">
      <c r="A9" s="2"/>
      <c r="B9" s="1"/>
      <c r="C9" s="15"/>
      <c r="D9" s="58"/>
      <c r="E9" s="56"/>
      <c r="F9" s="56"/>
      <c r="G9" s="3"/>
      <c r="H9" s="16"/>
      <c r="I9" s="31">
        <v>0.65500000000000003</v>
      </c>
      <c r="J9" s="59">
        <f t="shared" si="0"/>
        <v>0</v>
      </c>
      <c r="K9" s="60"/>
      <c r="L9" s="17"/>
      <c r="M9" s="17"/>
      <c r="N9" s="17"/>
    </row>
    <row r="10" spans="1:14" ht="15" customHeight="1" x14ac:dyDescent="0.3">
      <c r="A10" s="2"/>
      <c r="B10" s="1"/>
      <c r="C10" s="15"/>
      <c r="D10" s="58"/>
      <c r="E10" s="56"/>
      <c r="F10" s="56"/>
      <c r="G10" s="3"/>
      <c r="H10" s="16"/>
      <c r="I10" s="31">
        <v>0.65500000000000003</v>
      </c>
      <c r="J10" s="59">
        <f t="shared" si="0"/>
        <v>0</v>
      </c>
      <c r="K10" s="60"/>
      <c r="L10" s="17"/>
      <c r="M10" s="17"/>
      <c r="N10" s="17"/>
    </row>
    <row r="11" spans="1:14" ht="15.5" x14ac:dyDescent="0.3">
      <c r="A11" s="2"/>
      <c r="B11" s="1"/>
      <c r="C11" s="15"/>
      <c r="D11" s="58"/>
      <c r="E11" s="56"/>
      <c r="F11" s="56"/>
      <c r="G11" s="3"/>
      <c r="H11" s="16"/>
      <c r="I11" s="31">
        <v>0.65500000000000003</v>
      </c>
      <c r="J11" s="59">
        <f t="shared" si="0"/>
        <v>0</v>
      </c>
      <c r="K11" s="60"/>
      <c r="L11" s="17"/>
      <c r="M11" s="17"/>
      <c r="N11" s="17"/>
    </row>
    <row r="12" spans="1:14" ht="15.5" x14ac:dyDescent="0.3">
      <c r="A12" s="2"/>
      <c r="B12" s="1"/>
      <c r="C12" s="15"/>
      <c r="D12" s="58"/>
      <c r="E12" s="56"/>
      <c r="F12" s="56"/>
      <c r="G12" s="3"/>
      <c r="H12" s="16"/>
      <c r="I12" s="31">
        <v>0.65500000000000003</v>
      </c>
      <c r="J12" s="59">
        <f t="shared" si="0"/>
        <v>0</v>
      </c>
      <c r="K12" s="60"/>
      <c r="L12" s="17"/>
      <c r="M12" s="17"/>
      <c r="N12" s="17"/>
    </row>
    <row r="13" spans="1:14" ht="15.5" x14ac:dyDescent="0.3">
      <c r="A13" s="2"/>
      <c r="B13" s="1"/>
      <c r="C13" s="15"/>
      <c r="D13" s="58"/>
      <c r="E13" s="56"/>
      <c r="F13" s="56"/>
      <c r="G13" s="4"/>
      <c r="H13" s="16"/>
      <c r="I13" s="31">
        <v>0.65500000000000003</v>
      </c>
      <c r="J13" s="59">
        <f t="shared" si="0"/>
        <v>0</v>
      </c>
      <c r="K13" s="60"/>
      <c r="L13" s="17"/>
      <c r="M13" s="17"/>
      <c r="N13" s="17"/>
    </row>
    <row r="14" spans="1:14" ht="15.5" x14ac:dyDescent="0.3">
      <c r="A14" s="2"/>
      <c r="B14" s="1"/>
      <c r="C14" s="15"/>
      <c r="D14" s="58"/>
      <c r="E14" s="56"/>
      <c r="F14" s="56"/>
      <c r="G14" s="4"/>
      <c r="H14" s="16"/>
      <c r="I14" s="31">
        <v>0.65500000000000003</v>
      </c>
      <c r="J14" s="59">
        <f t="shared" ref="J14" si="1">G14*I14</f>
        <v>0</v>
      </c>
      <c r="K14" s="60"/>
      <c r="L14" s="17"/>
      <c r="M14" s="17"/>
      <c r="N14" s="17"/>
    </row>
    <row r="15" spans="1:14" ht="15.75" customHeight="1" x14ac:dyDescent="0.3">
      <c r="A15" s="64"/>
      <c r="B15" s="65"/>
      <c r="C15" s="65"/>
      <c r="D15" s="65"/>
      <c r="E15" s="65"/>
      <c r="F15" s="65"/>
      <c r="G15" s="65"/>
      <c r="H15" s="66"/>
      <c r="I15" s="32" t="s">
        <v>45</v>
      </c>
      <c r="J15" s="62">
        <f>(SUM(H8:H14))+(SUM(J8:K14))</f>
        <v>0</v>
      </c>
      <c r="K15" s="63"/>
      <c r="L15" s="17"/>
      <c r="M15" s="17"/>
      <c r="N15" s="17"/>
    </row>
    <row r="16" spans="1:14" ht="15.5" x14ac:dyDescent="0.3">
      <c r="A16" s="61" t="s">
        <v>44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4"/>
      <c r="M16" s="75"/>
      <c r="N16" s="76"/>
    </row>
    <row r="17" spans="1:14" ht="15.5" x14ac:dyDescent="0.3">
      <c r="A17" s="73" t="s">
        <v>43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67" t="s">
        <v>47</v>
      </c>
      <c r="M17" s="68"/>
      <c r="N17" s="69"/>
    </row>
    <row r="18" spans="1:14" ht="31" x14ac:dyDescent="0.3">
      <c r="A18" s="18" t="s">
        <v>14</v>
      </c>
      <c r="B18" s="19" t="s">
        <v>15</v>
      </c>
      <c r="C18" s="70" t="s">
        <v>16</v>
      </c>
      <c r="D18" s="71"/>
      <c r="E18" s="71"/>
      <c r="F18" s="71"/>
      <c r="G18" s="71"/>
      <c r="H18" s="71"/>
      <c r="I18" s="70" t="s">
        <v>17</v>
      </c>
      <c r="J18" s="72"/>
      <c r="K18" s="72"/>
      <c r="L18" s="20" t="s">
        <v>11</v>
      </c>
      <c r="M18" s="20" t="s">
        <v>12</v>
      </c>
      <c r="N18" s="21" t="s">
        <v>13</v>
      </c>
    </row>
    <row r="19" spans="1:14" ht="15.5" x14ac:dyDescent="0.3">
      <c r="A19" s="22"/>
      <c r="B19" s="23"/>
      <c r="C19" s="42"/>
      <c r="D19" s="43"/>
      <c r="E19" s="43"/>
      <c r="F19" s="43"/>
      <c r="G19" s="43"/>
      <c r="H19" s="44"/>
      <c r="I19" s="35"/>
      <c r="J19" s="36"/>
      <c r="K19" s="37"/>
      <c r="L19" s="17"/>
      <c r="M19" s="17"/>
      <c r="N19" s="17"/>
    </row>
    <row r="20" spans="1:14" ht="15.5" x14ac:dyDescent="0.3">
      <c r="A20" s="22"/>
      <c r="B20" s="23"/>
      <c r="C20" s="42"/>
      <c r="D20" s="43"/>
      <c r="E20" s="43"/>
      <c r="F20" s="43"/>
      <c r="G20" s="43"/>
      <c r="H20" s="44"/>
      <c r="I20" s="35"/>
      <c r="J20" s="36"/>
      <c r="K20" s="37"/>
      <c r="L20" s="17"/>
      <c r="M20" s="17"/>
      <c r="N20" s="24"/>
    </row>
    <row r="21" spans="1:14" ht="15.5" x14ac:dyDescent="0.3">
      <c r="A21" s="22"/>
      <c r="B21" s="23"/>
      <c r="C21" s="42"/>
      <c r="D21" s="43"/>
      <c r="E21" s="43"/>
      <c r="F21" s="43"/>
      <c r="G21" s="43"/>
      <c r="H21" s="44"/>
      <c r="I21" s="35"/>
      <c r="J21" s="36"/>
      <c r="K21" s="37"/>
      <c r="L21" s="17"/>
      <c r="M21" s="17"/>
      <c r="N21" s="17"/>
    </row>
    <row r="22" spans="1:14" ht="15.5" x14ac:dyDescent="0.3">
      <c r="A22" s="22"/>
      <c r="B22" s="23"/>
      <c r="C22" s="42"/>
      <c r="D22" s="43"/>
      <c r="E22" s="43"/>
      <c r="F22" s="43"/>
      <c r="G22" s="43"/>
      <c r="H22" s="44"/>
      <c r="I22" s="35"/>
      <c r="J22" s="36"/>
      <c r="K22" s="37"/>
      <c r="L22" s="17"/>
      <c r="M22" s="17"/>
      <c r="N22" s="17"/>
    </row>
    <row r="23" spans="1:14" ht="15.5" x14ac:dyDescent="0.3">
      <c r="A23" s="22"/>
      <c r="B23" s="23"/>
      <c r="C23" s="42"/>
      <c r="D23" s="43"/>
      <c r="E23" s="43"/>
      <c r="F23" s="43"/>
      <c r="G23" s="43"/>
      <c r="H23" s="44"/>
      <c r="I23" s="35"/>
      <c r="J23" s="36"/>
      <c r="K23" s="37"/>
      <c r="L23" s="17"/>
      <c r="M23" s="17"/>
      <c r="N23" s="17"/>
    </row>
    <row r="24" spans="1:14" ht="15.5" x14ac:dyDescent="0.3">
      <c r="A24" s="22"/>
      <c r="B24" s="23"/>
      <c r="C24" s="42"/>
      <c r="D24" s="43"/>
      <c r="E24" s="43"/>
      <c r="F24" s="43"/>
      <c r="G24" s="43"/>
      <c r="H24" s="44"/>
      <c r="I24" s="35"/>
      <c r="J24" s="36"/>
      <c r="K24" s="37"/>
      <c r="L24" s="17"/>
      <c r="M24" s="17"/>
      <c r="N24" s="17"/>
    </row>
    <row r="25" spans="1:14" ht="15.5" x14ac:dyDescent="0.3">
      <c r="A25" s="41" t="s">
        <v>45</v>
      </c>
      <c r="B25" s="41"/>
      <c r="C25" s="41"/>
      <c r="D25" s="41"/>
      <c r="E25" s="41"/>
      <c r="F25" s="41"/>
      <c r="G25" s="41"/>
      <c r="H25" s="41"/>
      <c r="I25" s="41"/>
      <c r="J25" s="41"/>
      <c r="K25" s="33">
        <f>SUM(I19:I24)</f>
        <v>0</v>
      </c>
      <c r="L25" s="24"/>
      <c r="M25" s="24"/>
      <c r="N25" s="24"/>
    </row>
    <row r="26" spans="1:14" ht="15.75" customHeight="1" x14ac:dyDescent="0.3">
      <c r="A26" s="123" t="s">
        <v>36</v>
      </c>
      <c r="B26" s="40"/>
      <c r="C26" s="40"/>
      <c r="D26" s="40"/>
      <c r="E26" s="40"/>
      <c r="F26" s="40"/>
      <c r="G26" s="40"/>
      <c r="H26" s="38" t="s">
        <v>46</v>
      </c>
      <c r="I26" s="39"/>
      <c r="J26" s="39"/>
      <c r="K26" s="34">
        <f>J15+K25</f>
        <v>0</v>
      </c>
      <c r="L26" s="24"/>
      <c r="M26" s="24"/>
      <c r="N26" s="24"/>
    </row>
    <row r="27" spans="1:14" ht="15.5" x14ac:dyDescent="0.3">
      <c r="A27" s="77" t="s">
        <v>41</v>
      </c>
      <c r="B27" s="72"/>
      <c r="C27" s="56"/>
      <c r="D27" s="56"/>
      <c r="E27" s="56"/>
      <c r="F27" s="56"/>
      <c r="G27" s="56"/>
      <c r="H27" s="56"/>
      <c r="I27" s="56"/>
      <c r="J27" s="56"/>
      <c r="K27" s="56"/>
      <c r="L27" s="78" t="s">
        <v>18</v>
      </c>
      <c r="M27" s="25" t="s">
        <v>19</v>
      </c>
      <c r="N27" s="25" t="s">
        <v>20</v>
      </c>
    </row>
    <row r="28" spans="1:14" ht="15.5" x14ac:dyDescent="0.3">
      <c r="A28" s="26" t="s">
        <v>21</v>
      </c>
      <c r="B28" s="81"/>
      <c r="C28" s="82"/>
      <c r="D28" s="83" t="s">
        <v>22</v>
      </c>
      <c r="E28" s="56"/>
      <c r="F28" s="56"/>
      <c r="G28" s="56"/>
      <c r="H28" s="56"/>
      <c r="I28" s="56"/>
      <c r="J28" s="56"/>
      <c r="K28" s="56"/>
      <c r="L28" s="79"/>
      <c r="M28" s="17" t="s">
        <v>23</v>
      </c>
      <c r="N28" s="17" t="s">
        <v>35</v>
      </c>
    </row>
    <row r="29" spans="1:14" ht="15.5" x14ac:dyDescent="0.3">
      <c r="A29" s="27" t="s">
        <v>24</v>
      </c>
      <c r="B29" s="84" t="s">
        <v>25</v>
      </c>
      <c r="C29" s="54"/>
      <c r="D29" s="85"/>
      <c r="E29" s="56"/>
      <c r="F29" s="56"/>
      <c r="G29" s="56"/>
      <c r="H29" s="56"/>
      <c r="I29" s="56"/>
      <c r="J29" s="56"/>
      <c r="K29" s="56"/>
      <c r="L29" s="79"/>
      <c r="M29" s="17" t="s">
        <v>34</v>
      </c>
      <c r="N29" s="17" t="s">
        <v>26</v>
      </c>
    </row>
    <row r="30" spans="1:14" x14ac:dyDescent="0.3">
      <c r="A30" s="87"/>
      <c r="B30" s="89"/>
      <c r="C30" s="90"/>
      <c r="D30" s="85"/>
      <c r="E30" s="56"/>
      <c r="F30" s="56"/>
      <c r="G30" s="56"/>
      <c r="H30" s="56"/>
      <c r="I30" s="56"/>
      <c r="J30" s="56"/>
      <c r="K30" s="56"/>
      <c r="L30" s="79"/>
      <c r="M30" s="17" t="s">
        <v>27</v>
      </c>
      <c r="N30" s="17" t="s">
        <v>28</v>
      </c>
    </row>
    <row r="31" spans="1:14" x14ac:dyDescent="0.3">
      <c r="A31" s="88"/>
      <c r="B31" s="91"/>
      <c r="C31" s="92"/>
      <c r="D31" s="56"/>
      <c r="E31" s="56"/>
      <c r="F31" s="56"/>
      <c r="G31" s="56"/>
      <c r="H31" s="56"/>
      <c r="I31" s="56"/>
      <c r="J31" s="56"/>
      <c r="K31" s="56"/>
      <c r="L31" s="79"/>
      <c r="M31" s="17" t="s">
        <v>30</v>
      </c>
      <c r="N31" s="17" t="s">
        <v>31</v>
      </c>
    </row>
    <row r="32" spans="1:14" ht="15.5" x14ac:dyDescent="0.3">
      <c r="A32" s="28" t="s">
        <v>24</v>
      </c>
      <c r="B32" s="83" t="s">
        <v>29</v>
      </c>
      <c r="C32" s="56"/>
      <c r="D32" s="56"/>
      <c r="E32" s="56"/>
      <c r="F32" s="56"/>
      <c r="G32" s="56"/>
      <c r="H32" s="56"/>
      <c r="I32" s="56"/>
      <c r="J32" s="56"/>
      <c r="K32" s="56"/>
      <c r="L32" s="79"/>
      <c r="M32" s="17" t="s">
        <v>13</v>
      </c>
      <c r="N32" s="17" t="s">
        <v>32</v>
      </c>
    </row>
    <row r="33" spans="1:14" x14ac:dyDescent="0.3">
      <c r="A33" s="87"/>
      <c r="B33" s="89"/>
      <c r="C33" s="90"/>
      <c r="D33" s="72"/>
      <c r="E33" s="72"/>
      <c r="F33" s="72"/>
      <c r="G33" s="72"/>
      <c r="H33" s="72"/>
      <c r="I33" s="72"/>
      <c r="J33" s="72"/>
      <c r="K33" s="72"/>
      <c r="L33" s="79"/>
      <c r="M33" s="29" t="s">
        <v>40</v>
      </c>
      <c r="N33" s="30"/>
    </row>
    <row r="34" spans="1:14" x14ac:dyDescent="0.3">
      <c r="A34" s="93"/>
      <c r="B34" s="94"/>
      <c r="C34" s="95"/>
      <c r="D34" s="86"/>
      <c r="E34" s="86"/>
      <c r="F34" s="86"/>
      <c r="G34" s="86"/>
      <c r="H34" s="86"/>
      <c r="I34" s="86"/>
      <c r="J34" s="86"/>
      <c r="K34" s="86"/>
      <c r="L34" s="80"/>
      <c r="M34" s="30"/>
      <c r="N34" s="30"/>
    </row>
  </sheetData>
  <sheetProtection formatCells="0" formatColumns="0" selectLockedCells="1"/>
  <mergeCells count="73">
    <mergeCell ref="J5:L5"/>
    <mergeCell ref="A6:K6"/>
    <mergeCell ref="L6:N6"/>
    <mergeCell ref="C2:D2"/>
    <mergeCell ref="C4:D4"/>
    <mergeCell ref="M2:N2"/>
    <mergeCell ref="M4:N4"/>
    <mergeCell ref="C3:D3"/>
    <mergeCell ref="E2:G2"/>
    <mergeCell ref="E3:G3"/>
    <mergeCell ref="E4:G4"/>
    <mergeCell ref="J2:L2"/>
    <mergeCell ref="J4:L4"/>
    <mergeCell ref="M3:N3"/>
    <mergeCell ref="M5:N5"/>
    <mergeCell ref="A27:K27"/>
    <mergeCell ref="L27:L34"/>
    <mergeCell ref="B28:C28"/>
    <mergeCell ref="D28:K28"/>
    <mergeCell ref="B29:C29"/>
    <mergeCell ref="D29:K34"/>
    <mergeCell ref="A30:A31"/>
    <mergeCell ref="B30:C31"/>
    <mergeCell ref="B32:C32"/>
    <mergeCell ref="A33:A34"/>
    <mergeCell ref="B33:C34"/>
    <mergeCell ref="J15:K15"/>
    <mergeCell ref="A15:H15"/>
    <mergeCell ref="L17:N17"/>
    <mergeCell ref="C18:H18"/>
    <mergeCell ref="I18:K18"/>
    <mergeCell ref="A17:K17"/>
    <mergeCell ref="L16:N16"/>
    <mergeCell ref="D12:F12"/>
    <mergeCell ref="J12:K12"/>
    <mergeCell ref="J13:K13"/>
    <mergeCell ref="D13:F13"/>
    <mergeCell ref="D14:F14"/>
    <mergeCell ref="J14:K14"/>
    <mergeCell ref="I19:K19"/>
    <mergeCell ref="I20:K20"/>
    <mergeCell ref="D7:F7"/>
    <mergeCell ref="J7:K7"/>
    <mergeCell ref="A5:B5"/>
    <mergeCell ref="C5:D5"/>
    <mergeCell ref="E5:G5"/>
    <mergeCell ref="D8:F8"/>
    <mergeCell ref="J8:K8"/>
    <mergeCell ref="D9:F9"/>
    <mergeCell ref="J9:K9"/>
    <mergeCell ref="A16:K16"/>
    <mergeCell ref="D10:F10"/>
    <mergeCell ref="J10:K10"/>
    <mergeCell ref="D11:F11"/>
    <mergeCell ref="J11:K11"/>
    <mergeCell ref="C19:H19"/>
    <mergeCell ref="C20:H20"/>
    <mergeCell ref="C21:H21"/>
    <mergeCell ref="C23:H23"/>
    <mergeCell ref="C22:H22"/>
    <mergeCell ref="A1:N1"/>
    <mergeCell ref="A2:B2"/>
    <mergeCell ref="A3:B3"/>
    <mergeCell ref="A4:B4"/>
    <mergeCell ref="J3:L3"/>
    <mergeCell ref="I21:K21"/>
    <mergeCell ref="I22:K22"/>
    <mergeCell ref="I23:K23"/>
    <mergeCell ref="H26:J26"/>
    <mergeCell ref="A26:G26"/>
    <mergeCell ref="A25:J25"/>
    <mergeCell ref="C24:H24"/>
    <mergeCell ref="I24:K24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Jo Carlton</dc:creator>
  <cp:lastModifiedBy>L328 Treasurer</cp:lastModifiedBy>
  <cp:lastPrinted>2019-08-23T16:45:44Z</cp:lastPrinted>
  <dcterms:created xsi:type="dcterms:W3CDTF">2019-02-20T20:39:25Z</dcterms:created>
  <dcterms:modified xsi:type="dcterms:W3CDTF">2023-03-02T19:14:10Z</dcterms:modified>
</cp:coreProperties>
</file>